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87DAF17-DB87-4839-9D7D-12A91D6AA8F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10年1-3月" sheetId="6" r:id="rId1"/>
    <sheet name="110年4-6月 " sheetId="7" r:id="rId2"/>
    <sheet name="工作表2" sheetId="2" r:id="rId3"/>
    <sheet name="工作表3" sheetId="3" r:id="rId4"/>
  </sheets>
  <calcPr calcId="181029"/>
</workbook>
</file>

<file path=xl/calcChain.xml><?xml version="1.0" encoding="utf-8"?>
<calcChain xmlns="http://schemas.openxmlformats.org/spreadsheetml/2006/main">
  <c r="C42" i="7" l="1"/>
  <c r="G42" i="7"/>
  <c r="E42" i="7"/>
  <c r="C43" i="6"/>
  <c r="B44" i="7" l="1"/>
  <c r="G43" i="6"/>
  <c r="E43" i="6" l="1"/>
  <c r="B45" i="6"/>
</calcChain>
</file>

<file path=xl/sharedStrings.xml><?xml version="1.0" encoding="utf-8"?>
<sst xmlns="http://schemas.openxmlformats.org/spreadsheetml/2006/main" count="99" uniqueCount="49">
  <si>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</si>
  <si>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</si>
  <si>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</si>
  <si>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</si>
  <si>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</si>
  <si>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</si>
  <si>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</si>
  <si>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</si>
  <si>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</si>
  <si>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</si>
  <si>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</si>
  <si>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</si>
  <si>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</si>
  <si>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</si>
  <si>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</si>
  <si>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</si>
  <si>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</si>
  <si>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</si>
  <si>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</si>
  <si>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</si>
  <si>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</si>
  <si>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</si>
  <si>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</si>
  <si>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</si>
  <si>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</si>
  <si>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</si>
  <si>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</si>
  <si>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</si>
  <si>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</si>
  <si>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</si>
  <si>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</si>
  <si>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</si>
  <si>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</si>
  <si>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</si>
  <si>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</si>
  <si>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</si>
  <si>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</si>
  <si>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</si>
  <si>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</si>
  <si>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</si>
  <si>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</si>
  <si>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萬華分局</t>
    <phoneticPr fontId="2" type="noConversion"/>
  </si>
  <si>
    <t>西門里</t>
    <phoneticPr fontId="2" type="noConversion"/>
  </si>
  <si>
    <t>台北天后宮 110年 1 至 3月 勸募賑濟白米發放概況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</si>
  <si>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</si>
  <si>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</si>
  <si>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</si>
  <si>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台北天后宮 110年 4 至 6月 勸募賑濟白米發放概況</t>
    <phoneticPr fontId="2" type="noConversion"/>
  </si>
  <si>
    <t>110年 4月 ~ 6月總計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</si>
</sst>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43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44223</v>
      </c>
      <c r="C3" s="9">
        <v>1200</v>
      </c>
      <c r="D3" s="5">
        <v>44282</v>
      </c>
      <c r="E3" s="10">
        <v>1200</v>
      </c>
      <c r="F3" s="5"/>
      <c r="G3" s="10"/>
    </row>
    <row r="4" spans="1:7" s="7" customFormat="1" ht="26.1" customHeight="1" x14ac:dyDescent="0.3">
      <c r="A4" s="4" t="s">
        <v>3</v>
      </c>
      <c r="B4" s="5">
        <v>44223</v>
      </c>
      <c r="C4" s="10">
        <v>1500</v>
      </c>
      <c r="D4" s="5">
        <v>44282</v>
      </c>
      <c r="E4" s="6">
        <v>1500</v>
      </c>
      <c r="F4" s="5"/>
      <c r="G4" s="6"/>
    </row>
    <row r="5" spans="1:7" s="7" customFormat="1" ht="26.1" customHeight="1" x14ac:dyDescent="0.3">
      <c r="A5" s="4" t="s">
        <v>4</v>
      </c>
      <c r="B5" s="5">
        <v>44223</v>
      </c>
      <c r="C5" s="10">
        <v>1500</v>
      </c>
      <c r="D5" s="5">
        <v>44282</v>
      </c>
      <c r="E5" s="6">
        <v>1500</v>
      </c>
      <c r="F5" s="5"/>
      <c r="G5" s="6"/>
    </row>
    <row r="6" spans="1:7" s="7" customFormat="1" ht="26.1" customHeight="1" x14ac:dyDescent="0.3">
      <c r="A6" s="4" t="s">
        <v>5</v>
      </c>
      <c r="B6" s="5">
        <v>44203</v>
      </c>
      <c r="C6" s="6">
        <v>600</v>
      </c>
      <c r="D6" s="5">
        <v>44268</v>
      </c>
      <c r="E6" s="6">
        <v>600</v>
      </c>
      <c r="F6" s="5"/>
      <c r="G6" s="6"/>
    </row>
    <row r="7" spans="1:7" s="7" customFormat="1" ht="26.1" customHeight="1" x14ac:dyDescent="0.3">
      <c r="A7" s="4" t="s">
        <v>6</v>
      </c>
      <c r="B7" s="5">
        <v>44203</v>
      </c>
      <c r="C7" s="6">
        <v>1000</v>
      </c>
      <c r="D7" s="5">
        <v>44268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44203</v>
      </c>
      <c r="C8" s="6">
        <v>800</v>
      </c>
      <c r="D8" s="5">
        <v>44268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44253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44253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44223</v>
      </c>
      <c r="C11" s="10">
        <v>300</v>
      </c>
      <c r="D11" s="5">
        <v>44282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44203</v>
      </c>
      <c r="C12" s="6">
        <v>850</v>
      </c>
      <c r="D12" s="5">
        <v>44268</v>
      </c>
      <c r="E12" s="6">
        <v>850</v>
      </c>
      <c r="F12" s="5"/>
      <c r="G12" s="6"/>
    </row>
    <row r="13" spans="1:7" s="7" customFormat="1" ht="26.1" customHeight="1" x14ac:dyDescent="0.3">
      <c r="A13" s="4" t="s">
        <v>10</v>
      </c>
      <c r="B13" s="5">
        <v>44203</v>
      </c>
      <c r="C13" s="6">
        <v>1000</v>
      </c>
      <c r="D13" s="5">
        <v>44268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44203</v>
      </c>
      <c r="C14" s="6">
        <v>800</v>
      </c>
      <c r="D14" s="5">
        <v>44268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44253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44223</v>
      </c>
      <c r="C16" s="10">
        <v>1100</v>
      </c>
      <c r="D16" s="5">
        <v>44282</v>
      </c>
      <c r="E16" s="6">
        <v>1100</v>
      </c>
      <c r="F16" s="5"/>
      <c r="G16" s="6"/>
    </row>
    <row r="17" spans="1:7" s="7" customFormat="1" ht="26.1" customHeight="1" x14ac:dyDescent="0.3">
      <c r="A17" s="4" t="s">
        <v>14</v>
      </c>
      <c r="B17" s="5">
        <v>44223</v>
      </c>
      <c r="C17" s="10">
        <v>400</v>
      </c>
      <c r="D17" s="5">
        <v>44282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44253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44253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44232</v>
      </c>
      <c r="C20" s="6">
        <v>750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44223</v>
      </c>
      <c r="C21" s="10">
        <v>1000</v>
      </c>
      <c r="D21" s="5">
        <v>44282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44203</v>
      </c>
      <c r="C22" s="6">
        <v>900</v>
      </c>
      <c r="D22" s="5">
        <v>44268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44223</v>
      </c>
      <c r="C23" s="10">
        <v>1000</v>
      </c>
      <c r="D23" s="5">
        <v>44282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44203</v>
      </c>
      <c r="C24" s="6">
        <v>900</v>
      </c>
      <c r="D24" s="5">
        <v>44223</v>
      </c>
      <c r="E24" s="6">
        <v>600</v>
      </c>
      <c r="F24" s="5">
        <v>44268</v>
      </c>
      <c r="G24" s="6">
        <v>300</v>
      </c>
    </row>
    <row r="25" spans="1:7" s="7" customFormat="1" ht="26.1" customHeight="1" x14ac:dyDescent="0.3">
      <c r="A25" s="4" t="s">
        <v>21</v>
      </c>
      <c r="B25" s="5">
        <v>44203</v>
      </c>
      <c r="C25" s="6">
        <v>1200</v>
      </c>
      <c r="D25" s="5">
        <v>44268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44253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44203</v>
      </c>
      <c r="C27" s="6">
        <v>1500</v>
      </c>
      <c r="D27" s="5">
        <v>44268</v>
      </c>
      <c r="E27" s="6">
        <v>1500</v>
      </c>
      <c r="F27" s="5"/>
      <c r="G27" s="6"/>
    </row>
    <row r="28" spans="1:7" s="7" customFormat="1" ht="26.1" customHeight="1" x14ac:dyDescent="0.3">
      <c r="A28" s="4" t="s">
        <v>24</v>
      </c>
      <c r="B28" s="5">
        <v>44203</v>
      </c>
      <c r="C28" s="6">
        <v>1200</v>
      </c>
      <c r="D28" s="5">
        <v>44268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44253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44223</v>
      </c>
      <c r="C30" s="10">
        <v>600</v>
      </c>
      <c r="D30" s="5">
        <v>44282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44223</v>
      </c>
      <c r="C31" s="10">
        <v>1300</v>
      </c>
      <c r="D31" s="5">
        <v>44282</v>
      </c>
      <c r="E31" s="6">
        <v>1300</v>
      </c>
      <c r="F31" s="5"/>
      <c r="G31" s="6"/>
    </row>
    <row r="32" spans="1:7" s="7" customFormat="1" ht="26.1" customHeight="1" x14ac:dyDescent="0.3">
      <c r="A32" s="4" t="s">
        <v>38</v>
      </c>
      <c r="B32" s="5">
        <v>44223</v>
      </c>
      <c r="C32" s="10">
        <v>1300</v>
      </c>
      <c r="D32" s="5">
        <v>44282</v>
      </c>
      <c r="E32" s="6">
        <v>1300</v>
      </c>
      <c r="F32" s="5"/>
      <c r="G32" s="6"/>
    </row>
    <row r="33" spans="1:7" s="7" customFormat="1" ht="26.1" customHeight="1" x14ac:dyDescent="0.3">
      <c r="A33" s="4" t="s">
        <v>26</v>
      </c>
      <c r="B33" s="5">
        <v>44253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44253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44253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44253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44223</v>
      </c>
      <c r="C37" s="10">
        <v>1300</v>
      </c>
      <c r="D37" s="5">
        <v>44282</v>
      </c>
      <c r="E37" s="6">
        <v>1300</v>
      </c>
      <c r="F37" s="5"/>
      <c r="G37" s="6"/>
    </row>
    <row r="38" spans="1:7" s="7" customFormat="1" ht="26.1" customHeight="1" x14ac:dyDescent="0.3">
      <c r="A38" s="4" t="s">
        <v>31</v>
      </c>
      <c r="B38" s="5">
        <v>44253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44223</v>
      </c>
      <c r="C39" s="6">
        <v>400</v>
      </c>
      <c r="D39" s="5">
        <v>44282</v>
      </c>
      <c r="E39" s="6">
        <v>400</v>
      </c>
      <c r="F39" s="5"/>
      <c r="G39" s="6"/>
    </row>
    <row r="40" spans="1:7" s="7" customFormat="1" ht="26.1" customHeight="1" x14ac:dyDescent="0.3">
      <c r="A40" s="4" t="s">
        <v>41</v>
      </c>
      <c r="B40" s="5">
        <v>44203</v>
      </c>
      <c r="C40" s="6">
        <v>600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>
        <v>44203</v>
      </c>
      <c r="C41" s="6">
        <v>600</v>
      </c>
      <c r="D41" s="5"/>
      <c r="E41" s="6"/>
      <c r="F41" s="5"/>
      <c r="G41" s="6"/>
    </row>
    <row r="42" spans="1:7" s="7" customFormat="1" ht="26.1" customHeight="1" x14ac:dyDescent="0.3">
      <c r="A42" s="4" t="s">
        <v>42</v>
      </c>
      <c r="B42" s="5">
        <v>44203</v>
      </c>
      <c r="C42" s="6">
        <v>600</v>
      </c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36500</v>
      </c>
      <c r="D43" s="5"/>
      <c r="E43" s="6">
        <f>SUM(E3:E42)</f>
        <v>23250</v>
      </c>
      <c r="F43" s="5"/>
      <c r="G43" s="6">
        <f>SUM(G3:G42)</f>
        <v>300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45</v>
      </c>
      <c r="B45" s="14">
        <f>SUM(G43,C43,E43)</f>
        <v>60050</v>
      </c>
      <c r="C45" s="15"/>
      <c r="D45" s="15"/>
      <c r="E45" s="15"/>
      <c r="F45" s="16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tabSelected="1" workbookViewId="0">
      <pane ySplit="2" topLeftCell="A34" activePane="bottomLeft" state="frozen"/>
      <selection pane="bottomLeft" activeCell="I43" sqref="I43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47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44328</v>
      </c>
      <c r="C3" s="9">
        <v>1200</v>
      </c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>
        <v>44328</v>
      </c>
      <c r="C4" s="10">
        <v>1500</v>
      </c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>
        <v>44328</v>
      </c>
      <c r="C5" s="10">
        <v>1500</v>
      </c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>
        <v>44312</v>
      </c>
      <c r="C6" s="6">
        <v>600</v>
      </c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>
        <v>44312</v>
      </c>
      <c r="C7" s="6">
        <v>1000</v>
      </c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>
        <v>44312</v>
      </c>
      <c r="C8" s="6">
        <v>800</v>
      </c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>
        <v>44298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44298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44328</v>
      </c>
      <c r="C11" s="10">
        <v>300</v>
      </c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>
        <v>44312</v>
      </c>
      <c r="C12" s="6">
        <v>850</v>
      </c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>
        <v>44312</v>
      </c>
      <c r="C13" s="6">
        <v>1000</v>
      </c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>
        <v>44312</v>
      </c>
      <c r="C14" s="6">
        <v>800</v>
      </c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>
        <v>44298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44328</v>
      </c>
      <c r="C16" s="10">
        <v>1100</v>
      </c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>
        <v>44328</v>
      </c>
      <c r="C17" s="10">
        <v>400</v>
      </c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>
        <v>44298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44298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44298</v>
      </c>
      <c r="C20" s="6">
        <v>700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44328</v>
      </c>
      <c r="C21" s="10">
        <v>1000</v>
      </c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>
        <v>44312</v>
      </c>
      <c r="C22" s="6">
        <v>900</v>
      </c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>
        <v>44328</v>
      </c>
      <c r="C23" s="10">
        <v>1000</v>
      </c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>
        <v>44312</v>
      </c>
      <c r="C24" s="6">
        <v>300</v>
      </c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>
        <v>44312</v>
      </c>
      <c r="C25" s="6">
        <v>1200</v>
      </c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>
        <v>44298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44312</v>
      </c>
      <c r="C27" s="6">
        <v>1500</v>
      </c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>
        <v>44312</v>
      </c>
      <c r="C28" s="6">
        <v>1200</v>
      </c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>
        <v>44298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44328</v>
      </c>
      <c r="C30" s="10">
        <v>500</v>
      </c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>
        <v>44328</v>
      </c>
      <c r="C31" s="10">
        <v>1300</v>
      </c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>
        <v>44328</v>
      </c>
      <c r="C32" s="10">
        <v>1250</v>
      </c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>
        <v>44298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44298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44298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44298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44328</v>
      </c>
      <c r="C37" s="10">
        <v>1300</v>
      </c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>
        <v>44298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44328</v>
      </c>
      <c r="C39" s="6">
        <v>400</v>
      </c>
      <c r="D39" s="5"/>
      <c r="E39" s="6"/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33900</v>
      </c>
      <c r="D42" s="5"/>
      <c r="E42" s="6">
        <f>SUM(E3:E39)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48</v>
      </c>
      <c r="B44" s="14">
        <f>SUM(G42,C42,E42)</f>
        <v>33900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110年1-3月</vt:lpstr>
      <vt:lpstr>110年4-6月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2021-09-13T08:17:10Z</dcterms:modified>
</cp:coreProperties>
</file>